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<sst xmlns="http://schemas.openxmlformats.org/spreadsheetml/2006/main" uniqueCount="42">
  <si>
    <t>McGhee et al., 2004 (Ecological Severity Ranking)</t>
  </si>
  <si>
    <t>Benton, 1995 (FDL (%)) Marine</t>
  </si>
  <si>
    <t>Sepkoski, 1982 (FDL(%)) Marine</t>
  </si>
  <si>
    <t>Bambach &amp; Knoll, 2001 (Ecological Severity Rating)</t>
  </si>
  <si>
    <t>Sepkoski, 1996 (% loss of marine genera)</t>
  </si>
  <si>
    <t>Bambach et al., 2004</t>
  </si>
  <si>
    <t>Alroy, 2010 (three-timer extinction probability)</t>
  </si>
  <si>
    <t>McGhee et al., 2013</t>
  </si>
  <si>
    <t>Bond &amp; Grasby, 2017 (% genus extinction)</t>
  </si>
  <si>
    <t>End Cretaceous</t>
  </si>
  <si>
    <t>M IIa, C I</t>
  </si>
  <si>
    <t>II</t>
  </si>
  <si>
    <t>End Triassic</t>
  </si>
  <si>
    <t>IIa, I</t>
  </si>
  <si>
    <t>III</t>
  </si>
  <si>
    <t>End Permian</t>
  </si>
  <si>
    <t>I I</t>
  </si>
  <si>
    <t>I</t>
  </si>
  <si>
    <t>End Devonian</t>
  </si>
  <si>
    <t>IIa IIb</t>
  </si>
  <si>
    <t>IV</t>
  </si>
  <si>
    <t xml:space="preserve">End Ordovician </t>
  </si>
  <si>
    <t>Iib n/a</t>
  </si>
  <si>
    <t>VI</t>
  </si>
  <si>
    <t>Rough values extracted</t>
  </si>
  <si>
    <t>Ecological Severity Ranking (McGhee et al., 2004, 2013; Bambach &amp; Knoll, 2001)</t>
  </si>
  <si>
    <t>Familial Diversity loss (Benton, 1995; Sepkoski 1982)</t>
  </si>
  <si>
    <t>% Genus extinction (Bambach et al., 2004; Sepkoski et al., 1996, 2002; Bond &amp; Grasby, 2017)</t>
  </si>
  <si>
    <t>Alroy, 2010</t>
  </si>
  <si>
    <t>Foote continuous rate</t>
  </si>
  <si>
    <t>Foote pulsed rate (2005)</t>
  </si>
  <si>
    <t>Peters, 2008</t>
  </si>
  <si>
    <t>Foote (2007)</t>
  </si>
  <si>
    <t>Hallam &amp; Wignall, 1997</t>
  </si>
  <si>
    <t>V</t>
  </si>
  <si>
    <t>Averaged position</t>
  </si>
  <si>
    <t>?</t>
  </si>
  <si>
    <t>5 (4.0)</t>
  </si>
  <si>
    <t>2 (2.6)</t>
  </si>
  <si>
    <t>1 (1.0)</t>
  </si>
  <si>
    <t>4 (3.6)</t>
  </si>
  <si>
    <t>3 (3.5)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</si>
</sst>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0" fillId="2" borderId="6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9" fontId="0" fillId="2" borderId="6" applyNumberFormat="1" applyFont="1" applyFill="1" applyBorder="1" applyAlignment="1" applyProtection="0">
      <alignment vertical="bottom"/>
    </xf>
    <xf numFmtId="9" fontId="0" borderId="3" applyNumberFormat="1" applyFont="1" applyFill="0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9" fontId="0" borderId="5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7ce29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35"/>
  <sheetViews>
    <sheetView workbookViewId="0" showGridLines="0" defaultGridColor="1"/>
  </sheetViews>
  <sheetFormatPr defaultColWidth="10.8333" defaultRowHeight="16" customHeight="1" outlineLevelRow="0" outlineLevelCol="0"/>
  <cols>
    <col min="1" max="1" width="17.8516" style="1" customWidth="1"/>
    <col min="2" max="2" width="42.6719" style="1" customWidth="1"/>
    <col min="3" max="3" width="21.3516" style="1" customWidth="1"/>
    <col min="4" max="4" width="15.3516" style="1" customWidth="1"/>
    <col min="5" max="5" width="15" style="1" customWidth="1"/>
    <col min="6" max="6" width="13.8516" style="1" customWidth="1"/>
    <col min="7" max="7" width="19.1719" style="1" customWidth="1"/>
    <col min="8" max="8" width="40.1719" style="1" customWidth="1"/>
    <col min="9" max="9" width="17.8516" style="1" customWidth="1"/>
    <col min="10" max="10" width="36.1719" style="1" customWidth="1"/>
    <col min="11" max="11" width="20.8516" style="1" customWidth="1"/>
    <col min="12" max="12" width="10.8516" style="1" customWidth="1"/>
    <col min="13" max="16384" width="10.8516" style="1" customWidth="1"/>
  </cols>
  <sheetData>
    <row r="1" ht="20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3">
        <v>4</v>
      </c>
      <c r="G1" t="s" s="3">
        <v>5</v>
      </c>
      <c r="H1" t="s" s="4">
        <v>6</v>
      </c>
      <c r="I1" t="s" s="3">
        <v>7</v>
      </c>
      <c r="J1" t="s" s="3">
        <v>8</v>
      </c>
      <c r="K1" s="5"/>
      <c r="L1" s="6"/>
    </row>
    <row r="2" ht="15.35" customHeight="1">
      <c r="A2" t="s" s="7">
        <v>9</v>
      </c>
      <c r="B2" t="s" s="8">
        <v>10</v>
      </c>
      <c r="C2" s="9">
        <v>14.7</v>
      </c>
      <c r="D2" s="9">
        <v>15</v>
      </c>
      <c r="E2" s="9">
        <v>2</v>
      </c>
      <c r="F2" s="10">
        <v>0.39</v>
      </c>
      <c r="G2" s="10">
        <v>0.34</v>
      </c>
      <c r="H2" s="11">
        <v>0.4</v>
      </c>
      <c r="I2" t="s" s="8">
        <v>11</v>
      </c>
      <c r="J2" s="10">
        <v>0.4</v>
      </c>
      <c r="K2" s="5"/>
      <c r="L2" s="6"/>
    </row>
    <row r="3" ht="15.35" customHeight="1">
      <c r="A3" t="s" s="7">
        <v>12</v>
      </c>
      <c r="B3" t="s" s="8">
        <v>13</v>
      </c>
      <c r="C3" s="9">
        <v>23.4</v>
      </c>
      <c r="D3" s="9">
        <v>20</v>
      </c>
      <c r="E3" s="9">
        <v>4</v>
      </c>
      <c r="F3" s="10">
        <v>0.4</v>
      </c>
      <c r="G3" s="10">
        <v>0.33</v>
      </c>
      <c r="H3" s="11">
        <v>0.73</v>
      </c>
      <c r="I3" t="s" s="8">
        <v>14</v>
      </c>
      <c r="J3" s="10">
        <v>0.43</v>
      </c>
      <c r="K3" s="5"/>
      <c r="L3" s="6"/>
    </row>
    <row r="4" ht="15.35" customHeight="1">
      <c r="A4" t="s" s="7">
        <v>15</v>
      </c>
      <c r="B4" t="s" s="8">
        <v>16</v>
      </c>
      <c r="C4" s="9">
        <v>47.5</v>
      </c>
      <c r="D4" s="9">
        <v>50</v>
      </c>
      <c r="E4" s="9">
        <v>1</v>
      </c>
      <c r="F4" s="10">
        <v>0.58</v>
      </c>
      <c r="G4" s="10">
        <v>0.57</v>
      </c>
      <c r="H4" s="11">
        <v>0.83</v>
      </c>
      <c r="I4" t="s" s="8">
        <v>17</v>
      </c>
      <c r="J4" s="10">
        <v>0.5600000000000001</v>
      </c>
      <c r="K4" s="5"/>
      <c r="L4" s="6"/>
    </row>
    <row r="5" ht="15.35" customHeight="1">
      <c r="A5" t="s" s="7">
        <v>18</v>
      </c>
      <c r="B5" t="s" s="8">
        <v>19</v>
      </c>
      <c r="C5" s="9">
        <v>27.8</v>
      </c>
      <c r="D5" s="9">
        <v>21</v>
      </c>
      <c r="E5" s="12"/>
      <c r="F5" s="10">
        <v>0.35</v>
      </c>
      <c r="G5" s="10">
        <v>0.22</v>
      </c>
      <c r="H5" s="11">
        <v>0.4</v>
      </c>
      <c r="I5" t="s" s="8">
        <v>20</v>
      </c>
      <c r="J5" s="10">
        <v>0.35</v>
      </c>
      <c r="K5" s="5"/>
      <c r="L5" s="6"/>
    </row>
    <row r="6" ht="15.35" customHeight="1">
      <c r="A6" t="s" s="7">
        <v>21</v>
      </c>
      <c r="B6" t="s" s="8">
        <v>22</v>
      </c>
      <c r="C6" s="9">
        <v>24</v>
      </c>
      <c r="D6" s="9">
        <v>22</v>
      </c>
      <c r="E6" s="9">
        <v>3</v>
      </c>
      <c r="F6" s="10">
        <v>0.49</v>
      </c>
      <c r="G6" s="10">
        <v>0.43</v>
      </c>
      <c r="H6" s="11">
        <v>0.52</v>
      </c>
      <c r="I6" t="s" s="8">
        <v>23</v>
      </c>
      <c r="J6" s="10">
        <v>0.45</v>
      </c>
      <c r="K6" s="5"/>
      <c r="L6" s="6"/>
    </row>
    <row r="7" ht="15.35" customHeight="1">
      <c r="A7" s="6"/>
      <c r="B7" s="13"/>
      <c r="C7" s="13"/>
      <c r="D7" s="13"/>
      <c r="E7" s="13"/>
      <c r="F7" s="13"/>
      <c r="G7" s="13"/>
      <c r="H7" s="6"/>
      <c r="I7" s="13"/>
      <c r="J7" t="s" s="14">
        <v>24</v>
      </c>
      <c r="K7" s="6"/>
      <c r="L7" s="6"/>
    </row>
    <row r="8" ht="15.3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15.3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ht="15.3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ht="15.3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ht="15.3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ht="15.3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15.3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15.3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15.3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ht="15.35" customHeight="1">
      <c r="A17" s="6"/>
      <c r="B17" s="6"/>
      <c r="C17" t="s" s="15">
        <v>25</v>
      </c>
      <c r="D17" t="s" s="15">
        <v>26</v>
      </c>
      <c r="E17" t="s" s="15">
        <v>27</v>
      </c>
      <c r="F17" t="s" s="15">
        <v>28</v>
      </c>
      <c r="G17" t="s" s="15">
        <v>29</v>
      </c>
      <c r="H17" t="s" s="15">
        <v>30</v>
      </c>
      <c r="I17" t="s" s="15">
        <v>31</v>
      </c>
      <c r="J17" t="s" s="15">
        <v>32</v>
      </c>
      <c r="K17" t="s" s="15">
        <v>33</v>
      </c>
      <c r="L17" s="6"/>
    </row>
    <row r="18" ht="15.35" customHeight="1">
      <c r="A18" s="6"/>
      <c r="B18" t="s" s="15">
        <v>9</v>
      </c>
      <c r="C18" t="s" s="15">
        <v>11</v>
      </c>
      <c r="D18" s="16">
        <f>AVERAGE(C2,D2)</f>
        <v>14.85</v>
      </c>
      <c r="E18" s="17">
        <f>AVERAGE(F2,G2)</f>
        <v>0.365</v>
      </c>
      <c r="F18" s="17">
        <v>0.4</v>
      </c>
      <c r="G18" s="6"/>
      <c r="H18" s="6"/>
      <c r="I18" s="16">
        <v>0.45</v>
      </c>
      <c r="J18" s="16">
        <v>0.7</v>
      </c>
      <c r="K18" s="6"/>
      <c r="L18" s="6"/>
    </row>
    <row r="19" ht="15.35" customHeight="1">
      <c r="A19" s="6"/>
      <c r="B19" t="s" s="15">
        <v>12</v>
      </c>
      <c r="C19" t="s" s="15">
        <v>14</v>
      </c>
      <c r="D19" s="16">
        <f>AVERAGE(C3,D3)</f>
        <v>21.7</v>
      </c>
      <c r="E19" s="17">
        <f>AVERAGE(F3,G3)</f>
        <v>0.365</v>
      </c>
      <c r="F19" s="17">
        <v>0.73</v>
      </c>
      <c r="G19" s="16">
        <v>1.3</v>
      </c>
      <c r="H19" s="16">
        <v>0.7</v>
      </c>
      <c r="I19" s="16">
        <v>1.14</v>
      </c>
      <c r="J19" s="16">
        <v>1.2</v>
      </c>
      <c r="K19" s="6"/>
      <c r="L19" s="6"/>
    </row>
    <row r="20" ht="15.35" customHeight="1">
      <c r="A20" s="6"/>
      <c r="B20" t="s" s="15">
        <v>15</v>
      </c>
      <c r="C20" t="s" s="15">
        <v>17</v>
      </c>
      <c r="D20" s="16">
        <f>AVERAGE(C4,D4)</f>
        <v>48.75</v>
      </c>
      <c r="E20" s="17">
        <f>AVERAGE(F4,G4)</f>
        <v>0.575</v>
      </c>
      <c r="F20" s="17">
        <v>0.83</v>
      </c>
      <c r="G20" s="6"/>
      <c r="H20" s="16">
        <v>0.73</v>
      </c>
      <c r="I20" s="16">
        <v>2.4</v>
      </c>
      <c r="J20" s="16">
        <v>1.3</v>
      </c>
      <c r="K20" s="6"/>
      <c r="L20" s="6"/>
    </row>
    <row r="21" ht="15.35" customHeight="1">
      <c r="A21" s="6"/>
      <c r="B21" t="s" s="15">
        <v>18</v>
      </c>
      <c r="C21" t="s" s="15">
        <v>20</v>
      </c>
      <c r="D21" s="16">
        <f>AVERAGE(C5,D5)</f>
        <v>24.4</v>
      </c>
      <c r="E21" s="17">
        <f>AVERAGE(F5,G5)</f>
        <v>0.285</v>
      </c>
      <c r="F21" s="17">
        <v>0.4</v>
      </c>
      <c r="G21" s="16">
        <v>1.3</v>
      </c>
      <c r="H21" s="16">
        <v>0.58</v>
      </c>
      <c r="I21" s="16">
        <v>0.74</v>
      </c>
      <c r="J21" s="16">
        <v>0.75</v>
      </c>
      <c r="K21" s="6"/>
      <c r="L21" s="6"/>
    </row>
    <row r="22" ht="15.35" customHeight="1">
      <c r="A22" s="6"/>
      <c r="B22" t="s" s="15">
        <v>21</v>
      </c>
      <c r="C22" t="s" s="15">
        <v>34</v>
      </c>
      <c r="D22" s="16">
        <f>AVERAGE(C6,D6)</f>
        <v>23</v>
      </c>
      <c r="E22" s="17">
        <f>AVERAGE(F6,G6)</f>
        <v>0.46</v>
      </c>
      <c r="F22" s="17">
        <v>0.52</v>
      </c>
      <c r="G22" s="16">
        <v>1.3</v>
      </c>
      <c r="H22" s="16">
        <v>0.63</v>
      </c>
      <c r="I22" s="16">
        <v>0.76</v>
      </c>
      <c r="J22" s="16">
        <v>1</v>
      </c>
      <c r="K22" s="6"/>
      <c r="L22" s="6"/>
    </row>
    <row r="23" ht="15.3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t="s" s="15">
        <v>35</v>
      </c>
    </row>
    <row r="24" ht="15.35" customHeight="1">
      <c r="A24" s="6"/>
      <c r="B24" t="s" s="15">
        <v>9</v>
      </c>
      <c r="C24" s="16">
        <v>2</v>
      </c>
      <c r="D24" s="16">
        <v>5</v>
      </c>
      <c r="E24" s="17">
        <v>0.03</v>
      </c>
      <c r="F24" s="17">
        <v>0.04</v>
      </c>
      <c r="G24" s="6"/>
      <c r="H24" t="s" s="15">
        <v>36</v>
      </c>
      <c r="I24" s="16">
        <v>5</v>
      </c>
      <c r="J24" s="17">
        <v>0.05</v>
      </c>
      <c r="K24" s="6"/>
      <c r="L24" t="s" s="15">
        <v>37</v>
      </c>
    </row>
    <row r="25" ht="15.35" customHeight="1">
      <c r="A25" s="6"/>
      <c r="B25" t="s" s="15">
        <v>12</v>
      </c>
      <c r="C25" s="16">
        <v>3</v>
      </c>
      <c r="D25" s="16">
        <v>4</v>
      </c>
      <c r="E25" s="17">
        <v>0.03</v>
      </c>
      <c r="F25" s="17">
        <v>0.02</v>
      </c>
      <c r="G25" s="6"/>
      <c r="H25" s="16">
        <v>2</v>
      </c>
      <c r="I25" s="16">
        <v>2</v>
      </c>
      <c r="J25" s="16">
        <v>2</v>
      </c>
      <c r="K25" s="6"/>
      <c r="L25" t="s" s="15">
        <v>38</v>
      </c>
    </row>
    <row r="26" ht="15.35" customHeight="1">
      <c r="A26" s="6"/>
      <c r="B26" t="s" s="15">
        <v>15</v>
      </c>
      <c r="C26" s="16">
        <v>1</v>
      </c>
      <c r="D26" s="16">
        <v>1</v>
      </c>
      <c r="E26" s="16">
        <v>1</v>
      </c>
      <c r="F26" s="16">
        <v>1</v>
      </c>
      <c r="G26" s="6"/>
      <c r="H26" s="16">
        <v>1</v>
      </c>
      <c r="I26" s="16">
        <v>1</v>
      </c>
      <c r="J26" s="16">
        <v>1</v>
      </c>
      <c r="K26" s="6"/>
      <c r="L26" t="s" s="15">
        <v>39</v>
      </c>
    </row>
    <row r="27" ht="15.35" customHeight="1">
      <c r="A27" s="6"/>
      <c r="B27" t="s" s="15">
        <v>18</v>
      </c>
      <c r="C27" s="16">
        <v>4</v>
      </c>
      <c r="D27" s="16">
        <v>2</v>
      </c>
      <c r="E27" s="17">
        <v>0.05</v>
      </c>
      <c r="F27" s="16">
        <v>4</v>
      </c>
      <c r="G27" s="6"/>
      <c r="H27" s="16">
        <v>4</v>
      </c>
      <c r="I27" s="16">
        <v>4</v>
      </c>
      <c r="J27" s="16">
        <v>4</v>
      </c>
      <c r="K27" s="6"/>
      <c r="L27" t="s" s="15">
        <v>40</v>
      </c>
    </row>
    <row r="28" ht="15.35" customHeight="1">
      <c r="A28" s="6"/>
      <c r="B28" t="s" s="15">
        <v>21</v>
      </c>
      <c r="C28" s="16">
        <v>5</v>
      </c>
      <c r="D28" s="16">
        <v>3</v>
      </c>
      <c r="E28" s="16">
        <v>2</v>
      </c>
      <c r="F28" s="16">
        <v>3</v>
      </c>
      <c r="G28" s="6"/>
      <c r="H28" s="16">
        <v>3</v>
      </c>
      <c r="I28" s="16">
        <v>3</v>
      </c>
      <c r="J28" s="16">
        <v>3</v>
      </c>
      <c r="K28" s="6"/>
      <c r="L28" t="s" s="15">
        <v>41</v>
      </c>
    </row>
    <row r="29" ht="15.3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ht="15.3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ht="15.35" customHeight="1">
      <c r="A31" s="6"/>
      <c r="B31" s="6"/>
      <c r="C31" s="16">
        <v>2</v>
      </c>
      <c r="D31" s="16">
        <v>5</v>
      </c>
      <c r="E31" s="16">
        <v>3</v>
      </c>
      <c r="F31" s="16">
        <v>4</v>
      </c>
      <c r="G31" s="6"/>
      <c r="H31" s="6"/>
      <c r="I31" s="6"/>
      <c r="J31" s="16">
        <v>5</v>
      </c>
      <c r="K31" s="16">
        <v>5</v>
      </c>
      <c r="L31" s="16">
        <f>AVERAGE(C31:K31)</f>
        <v>4</v>
      </c>
    </row>
    <row r="32" ht="15.35" customHeight="1">
      <c r="A32" s="6"/>
      <c r="B32" s="6"/>
      <c r="C32" s="16">
        <v>3</v>
      </c>
      <c r="D32" s="16">
        <v>4</v>
      </c>
      <c r="E32" s="16">
        <v>3</v>
      </c>
      <c r="F32" s="16">
        <v>2</v>
      </c>
      <c r="G32" s="6"/>
      <c r="H32" s="6"/>
      <c r="I32" s="6"/>
      <c r="J32" s="16">
        <v>2</v>
      </c>
      <c r="K32" s="16">
        <v>4</v>
      </c>
      <c r="L32" s="16">
        <f>AVERAGE(C32:K32)</f>
        <v>3</v>
      </c>
    </row>
    <row r="33" ht="15.35" customHeight="1">
      <c r="A33" s="6"/>
      <c r="B33" s="6"/>
      <c r="C33" s="16">
        <v>1</v>
      </c>
      <c r="D33" s="16">
        <v>1</v>
      </c>
      <c r="E33" s="16">
        <v>1</v>
      </c>
      <c r="F33" s="16">
        <v>1</v>
      </c>
      <c r="G33" s="6"/>
      <c r="H33" s="6"/>
      <c r="I33" s="6"/>
      <c r="J33" s="16">
        <v>1</v>
      </c>
      <c r="K33" s="16">
        <v>1</v>
      </c>
      <c r="L33" s="16">
        <f>AVERAGE(C33:K33)</f>
        <v>1</v>
      </c>
    </row>
    <row r="34" ht="15.35" customHeight="1">
      <c r="A34" s="6"/>
      <c r="B34" s="6"/>
      <c r="C34" s="16">
        <v>4</v>
      </c>
      <c r="D34" s="16">
        <v>2</v>
      </c>
      <c r="E34" s="16">
        <v>5</v>
      </c>
      <c r="F34" s="16">
        <v>4</v>
      </c>
      <c r="G34" s="6"/>
      <c r="H34" s="6"/>
      <c r="I34" s="6"/>
      <c r="J34" s="16">
        <v>4</v>
      </c>
      <c r="K34" s="16">
        <v>3</v>
      </c>
      <c r="L34" s="16">
        <f>AVERAGE(C34:K34)</f>
        <v>3.66666666666667</v>
      </c>
    </row>
    <row r="35" ht="15.35" customHeight="1">
      <c r="A35" s="6"/>
      <c r="B35" s="6"/>
      <c r="C35" s="16">
        <v>5</v>
      </c>
      <c r="D35" s="16">
        <v>3</v>
      </c>
      <c r="E35" s="16">
        <v>2</v>
      </c>
      <c r="F35" s="16">
        <v>3</v>
      </c>
      <c r="G35" s="6"/>
      <c r="H35" s="6"/>
      <c r="I35" s="6"/>
      <c r="J35" s="16">
        <v>3</v>
      </c>
      <c r="K35" s="16">
        <v>2</v>
      </c>
      <c r="L35" s="16">
        <f>AVERAGE(C35:K35)</f>
        <v>3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